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Sofico\работа\ГУП_КАЛУГИ\РАБОТЫ\2026\"/>
    </mc:Choice>
  </mc:AlternateContent>
  <xr:revisionPtr revIDLastSave="0" documentId="13_ncr:1_{CE65D8ED-92A2-4787-90D2-82888B937E3A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</sheets>
  <definedNames>
    <definedName name="_xlnm._FilterDatabase" localSheetId="0" hidden="1">Sheet1!$A$6:$K$6</definedName>
    <definedName name="ктоУтвердил">Sheet1!$C$2</definedName>
    <definedName name="Месяц">Sheet1!$D$5</definedName>
  </definedNames>
  <calcPr calcId="125725" calcOnSave="0" concurrentCalc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<sst xmlns="http://schemas.openxmlformats.org/spreadsheetml/2006/main" count="205" uniqueCount="105">
  <si>
    <t>Адрес</t>
  </si>
  <si>
    <t>Сумма2</t>
  </si>
  <si>
    <t>Сумма</t>
  </si>
  <si>
    <t>Наименование работ</t>
  </si>
  <si>
    <t>Ед.измерения</t>
  </si>
  <si>
    <t>Дата выполнения работ</t>
  </si>
  <si>
    <t>Объем</t>
  </si>
  <si>
    <t xml:space="preserve">Утверждаю:                                                                                                                               </t>
  </si>
  <si>
    <t xml:space="preserve">Начальник ПТО                           ___________________________ </t>
  </si>
  <si>
    <t>Зам.начальника ПТО __________________________________</t>
  </si>
  <si>
    <t>Инженер ПТО _____________________________________________</t>
  </si>
  <si>
    <t>ул Пестеля, д.15 а</t>
  </si>
  <si>
    <t>Смена внутреннего водостока</t>
  </si>
  <si>
    <t>м.п.</t>
  </si>
  <si>
    <t>ул Никитина, д.81</t>
  </si>
  <si>
    <t>Замена подводки к радиатору</t>
  </si>
  <si>
    <t>м</t>
  </si>
  <si>
    <t>ул Степана Разина, д.89</t>
  </si>
  <si>
    <t>Замена фановых труб</t>
  </si>
  <si>
    <t>м.</t>
  </si>
  <si>
    <t>ул Больничная, д.13</t>
  </si>
  <si>
    <t>Замена радиаторов</t>
  </si>
  <si>
    <t>шт.</t>
  </si>
  <si>
    <t>ул Максима Горького, д.96</t>
  </si>
  <si>
    <t>ул Пестеля, д.13</t>
  </si>
  <si>
    <t>Замена запорной арматуры</t>
  </si>
  <si>
    <t>ул Максима Горького, д.92</t>
  </si>
  <si>
    <t>ул Пестеля, д.1 /90</t>
  </si>
  <si>
    <t>ул Спортивная, д.3</t>
  </si>
  <si>
    <t>Замена разводки ЦО</t>
  </si>
  <si>
    <t>ул Степана Разина, д.95 к.2</t>
  </si>
  <si>
    <t>Замена участка стояка канализации</t>
  </si>
  <si>
    <t>ул Степана Разина, д.99</t>
  </si>
  <si>
    <t>Замена разводки и ввода ХВС с заменой запорной арматуры в подвале</t>
  </si>
  <si>
    <t>пер Пестеля 1-й, д.30</t>
  </si>
  <si>
    <t>Ремонт кровли</t>
  </si>
  <si>
    <t>кв.м.</t>
  </si>
  <si>
    <t>ул Тульская, д.88 /36</t>
  </si>
  <si>
    <t>ул Знаменская, д.6</t>
  </si>
  <si>
    <t>Замена стояка канализации</t>
  </si>
  <si>
    <t>мп</t>
  </si>
  <si>
    <t>ул Николо-Козинская, д.73</t>
  </si>
  <si>
    <t>Замена задвижек ц/о</t>
  </si>
  <si>
    <t>шт</t>
  </si>
  <si>
    <t>ул Николо-Козинская, д.75</t>
  </si>
  <si>
    <t>ул Николо-Козинская, д.77</t>
  </si>
  <si>
    <t>ул Салтыкова-Щедрина, д.16</t>
  </si>
  <si>
    <t>ул Степана Разина, д.56</t>
  </si>
  <si>
    <t>ул Степана Разина, д.60</t>
  </si>
  <si>
    <t>ул Степана Разина, д.64</t>
  </si>
  <si>
    <t>ул Николо-Козинская, д.65</t>
  </si>
  <si>
    <t>ул Никитина, д.32</t>
  </si>
  <si>
    <t>Смена врезного замка</t>
  </si>
  <si>
    <t>ул Степана Разина, д.48</t>
  </si>
  <si>
    <t>ул Суворова, д.160</t>
  </si>
  <si>
    <t>Ремонт балконной плиты</t>
  </si>
  <si>
    <t>кв.м</t>
  </si>
  <si>
    <t>ул Никитина, д.81, кв. 85</t>
  </si>
  <si>
    <t>ул Николо-Козинская, д.61</t>
  </si>
  <si>
    <t>Уборка подъездов</t>
  </si>
  <si>
    <t>ул Тульская, д.92</t>
  </si>
  <si>
    <t>Засыпка ямы в подвале песком</t>
  </si>
  <si>
    <t>пл Победы, д.15</t>
  </si>
  <si>
    <t>Ремонт системы электроснабжения</t>
  </si>
  <si>
    <t>Ремонт надбалконных козырьков</t>
  </si>
  <si>
    <t>Штукатурка потолочной плиты</t>
  </si>
  <si>
    <t>ул Степана Разина, д.95  корп.1</t>
  </si>
  <si>
    <t>ул Степана Разина, д.54</t>
  </si>
  <si>
    <t>Штукатурка  плит</t>
  </si>
  <si>
    <t>Ремонт межпанельных швов</t>
  </si>
  <si>
    <t>ул Степана Разина, д.46</t>
  </si>
  <si>
    <t>Ремонт штукатурки стен</t>
  </si>
  <si>
    <t>м.п</t>
  </si>
  <si>
    <t>ул Николо-Козинская, д.114 к1</t>
  </si>
  <si>
    <t>Утепление фасадной стены</t>
  </si>
  <si>
    <t>ул Кутузова, д.31 кор.2</t>
  </si>
  <si>
    <t>ул Никитина, д.34</t>
  </si>
  <si>
    <t>ул Фридриха Энгельса, д.20</t>
  </si>
  <si>
    <t>Покраска водопроводной трубы</t>
  </si>
  <si>
    <t>п.м.</t>
  </si>
  <si>
    <t>ул Степана Разина, д.38</t>
  </si>
  <si>
    <t>Замена дверей выхода на кровлю</t>
  </si>
  <si>
    <t>Благоустройство зеленых насаждений</t>
  </si>
  <si>
    <t>Вывоз порубочных остатков</t>
  </si>
  <si>
    <t>куб.м</t>
  </si>
  <si>
    <t>ул Максима Горького, д.98</t>
  </si>
  <si>
    <t>ул Степана Разина, д.73</t>
  </si>
  <si>
    <t>пер Григоров, д.14</t>
  </si>
  <si>
    <t>ул Салтыкова-Щедрина, д.74  корп.2</t>
  </si>
  <si>
    <t>Замена фотобарьера (ремонт лифтового оборудования)</t>
  </si>
  <si>
    <t>Заменна оконных блоков</t>
  </si>
  <si>
    <t>ул Луначарского, д.65</t>
  </si>
  <si>
    <t>ул Первомайская, д.12</t>
  </si>
  <si>
    <t>Кадастровые работы</t>
  </si>
  <si>
    <t>ул Знаменская, д.4  корп.1</t>
  </si>
  <si>
    <t>Ремонт входной двери</t>
  </si>
  <si>
    <t>ул Московская, д.36</t>
  </si>
  <si>
    <t>Ремонт системы ЦО</t>
  </si>
  <si>
    <t>ул Салтыкова-Щедрина, д.89</t>
  </si>
  <si>
    <t>Прочистка вентканалов, газоходов</t>
  </si>
  <si>
    <t>пл Победы, д.14</t>
  </si>
  <si>
    <t>ул Мичурина, д.40</t>
  </si>
  <si>
    <t>Инструм. обследование крыши</t>
  </si>
  <si>
    <t xml:space="preserve">Главный инженер </t>
  </si>
  <si>
    <t>за июнь 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</si>
</sst>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Alignment="0"/>
  </cellStyleXfs>
  <cellXfs count="50">
    <xf numFmtId="0" fontId="0" fillId="0" borderId="0" xfId="0"/>
    <xf numFmtId="0" fontId="3" fillId="0" borderId="0" xfId="0" applyFont="1"/>
    <xf numFmtId="0" fontId="1" fillId="0" borderId="0" xfId="0" applyFont="1" applyAlignment="1">
      <alignment horizontal="center"/>
    </xf>
    <xf numFmtId="0" fontId="3" fillId="0" borderId="0" xfId="0" applyFont="1" applyBorder="1"/>
    <xf numFmtId="0" fontId="4" fillId="0" borderId="0" xfId="0" applyFont="1" applyAlignment="1">
      <alignment horizontal="left" wrapText="1"/>
    </xf>
    <xf numFmtId="0" fontId="4" fillId="0" borderId="0" xfId="0" applyFont="1"/>
    <xf numFmtId="0" fontId="4" fillId="0" borderId="0" xfId="0" applyFont="1" applyAlignment="1">
      <alignment horizontal="left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right" wrapText="1"/>
    </xf>
    <xf numFmtId="0" fontId="1" fillId="0" borderId="0" xfId="0" applyFont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left" wrapText="1"/>
    </xf>
    <xf numFmtId="0" fontId="5" fillId="0" borderId="0" xfId="0" applyFont="1" applyAlignment="1">
      <alignment wrapText="1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right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4" fillId="0" borderId="3" xfId="0" applyNumberFormat="1" applyFont="1" applyFill="1" applyBorder="1" applyAlignment="1">
      <alignment horizontal="left" vertical="top" wrapText="1"/>
    </xf>
    <xf numFmtId="14" fontId="4" fillId="0" borderId="3" xfId="0" applyNumberFormat="1" applyFont="1" applyFill="1" applyBorder="1" applyAlignment="1">
      <alignment horizontal="right" vertical="top" wrapText="1"/>
    </xf>
    <xf numFmtId="0" fontId="4" fillId="0" borderId="3" xfId="0" applyNumberFormat="1" applyFont="1" applyFill="1" applyBorder="1" applyAlignment="1">
      <alignment horizontal="center" vertical="top" wrapText="1"/>
    </xf>
    <xf numFmtId="0" fontId="4" fillId="0" borderId="3" xfId="0" applyNumberFormat="1" applyFont="1" applyFill="1" applyBorder="1" applyAlignment="1">
      <alignment horizontal="right" vertical="top" wrapText="1"/>
    </xf>
    <xf numFmtId="0" fontId="3" fillId="0" borderId="3" xfId="0" applyNumberFormat="1" applyFont="1" applyFill="1" applyBorder="1"/>
    <xf numFmtId="0" fontId="4" fillId="0" borderId="3" xfId="0" applyNumberFormat="1" applyFont="1" applyFill="1" applyBorder="1" applyAlignment="1">
      <alignment horizontal="left" wrapText="1"/>
    </xf>
    <xf numFmtId="14" fontId="4" fillId="0" borderId="3" xfId="0" applyNumberFormat="1" applyFont="1" applyFill="1" applyBorder="1" applyAlignment="1">
      <alignment wrapText="1"/>
    </xf>
    <xf numFmtId="0" fontId="4" fillId="0" borderId="3" xfId="0" applyNumberFormat="1" applyFont="1" applyFill="1" applyBorder="1" applyAlignment="1">
      <alignment horizontal="center" wrapText="1"/>
    </xf>
    <xf numFmtId="0" fontId="4" fillId="0" borderId="3" xfId="0" applyNumberFormat="1" applyFont="1" applyFill="1" applyBorder="1" applyAlignment="1">
      <alignment horizontal="right" wrapText="1"/>
    </xf>
    <xf numFmtId="0" fontId="4" fillId="0" borderId="3" xfId="0" applyNumberFormat="1" applyFont="1" applyFill="1" applyBorder="1" applyAlignment="1">
      <alignment wrapText="1"/>
    </xf>
    <xf numFmtId="0" fontId="4" fillId="2" borderId="3" xfId="0" applyNumberFormat="1" applyFont="1" applyFill="1" applyBorder="1" applyAlignment="1">
      <alignment horizontal="left" wrapText="1"/>
    </xf>
    <xf numFmtId="0" fontId="4" fillId="2" borderId="3" xfId="0" applyNumberFormat="1" applyFont="1" applyFill="1" applyBorder="1" applyAlignment="1">
      <alignment horizontal="center" wrapText="1"/>
    </xf>
    <xf numFmtId="0" fontId="4" fillId="2" borderId="3" xfId="0" applyNumberFormat="1" applyFont="1" applyFill="1" applyBorder="1" applyAlignment="1">
      <alignment horizontal="right" wrapText="1"/>
    </xf>
    <xf numFmtId="14" fontId="4" fillId="2" borderId="3" xfId="0" applyNumberFormat="1" applyFont="1" applyFill="1" applyBorder="1" applyAlignment="1">
      <alignment wrapText="1"/>
    </xf>
    <xf numFmtId="0" fontId="4" fillId="2" borderId="3" xfId="0" applyNumberFormat="1" applyFont="1" applyFill="1" applyBorder="1" applyAlignment="1">
      <alignment wrapText="1"/>
    </xf>
    <xf numFmtId="0" fontId="3" fillId="2" borderId="3" xfId="0" applyNumberFormat="1" applyFont="1" applyFill="1" applyBorder="1"/>
    <xf numFmtId="0" fontId="3" fillId="2" borderId="0" xfId="0" applyFont="1" applyFill="1"/>
    <xf numFmtId="0" fontId="4" fillId="2" borderId="3" xfId="0" applyNumberFormat="1" applyFont="1" applyFill="1" applyBorder="1" applyAlignment="1">
      <alignment horizontal="left" vertical="top" wrapText="1"/>
    </xf>
    <xf numFmtId="0" fontId="4" fillId="2" borderId="3" xfId="0" applyNumberFormat="1" applyFont="1" applyFill="1" applyBorder="1" applyAlignment="1">
      <alignment horizontal="center" vertical="top" wrapText="1"/>
    </xf>
    <xf numFmtId="0" fontId="4" fillId="2" borderId="3" xfId="0" applyNumberFormat="1" applyFont="1" applyFill="1" applyBorder="1" applyAlignment="1">
      <alignment horizontal="right" vertical="top" wrapText="1"/>
    </xf>
    <xf numFmtId="14" fontId="4" fillId="2" borderId="3" xfId="0" applyNumberFormat="1" applyFont="1" applyFill="1" applyBorder="1" applyAlignment="1">
      <alignment horizontal="right" vertical="top" wrapText="1"/>
    </xf>
    <xf numFmtId="0" fontId="3" fillId="2" borderId="0" xfId="0" applyFont="1" applyFill="1" applyBorder="1"/>
    <xf numFmtId="0" fontId="1" fillId="0" borderId="0" xfId="0" applyFont="1" applyAlignment="1">
      <alignment horizontal="center" wrapText="1"/>
    </xf>
    <xf numFmtId="0" fontId="1" fillId="0" borderId="2" xfId="0" applyFont="1" applyBorder="1" applyAlignment="1">
      <alignment horizontal="right" vertical="top" wrapText="1"/>
    </xf>
    <xf numFmtId="0" fontId="1" fillId="0" borderId="2" xfId="0" applyFont="1" applyBorder="1" applyAlignment="1">
      <alignment horizontal="left" vertical="top" wrapText="1"/>
    </xf>
    <xf numFmtId="0" fontId="4" fillId="0" borderId="0" xfId="0" applyFont="1" applyAlignment="1">
      <alignment horizontal="left"/>
    </xf>
    <xf numFmtId="0" fontId="2" fillId="2" borderId="3" xfId="0" applyNumberFormat="1" applyFont="1" applyFill="1" applyBorder="1" applyAlignment="1">
      <alignment wrapText="1"/>
    </xf>
    <xf numFmtId="0" fontId="2" fillId="2" borderId="3" xfId="0" applyNumberFormat="1" applyFont="1" applyFill="1" applyBorder="1" applyAlignment="1">
      <alignment horizontal="center" wrapText="1"/>
    </xf>
    <xf numFmtId="0" fontId="2" fillId="2" borderId="3" xfId="0" applyNumberFormat="1" applyFont="1" applyFill="1" applyBorder="1" applyAlignment="1">
      <alignment horizontal="right" wrapText="1"/>
    </xf>
  </cellXfs>
  <cellStyles count="1">
    <cellStyle name="Обычный" xfId="0" builtinId="0"/>
  </cellStyles>
  <dxfs count="1">
    <dxf>
      <font>
        <b/>
        <i val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76"/>
  <sheetViews>
    <sheetView tabSelected="1" topLeftCell="A51" zoomScale="160" zoomScaleNormal="160" workbookViewId="0">
      <selection activeCell="G71" sqref="G71"/>
    </sheetView>
  </sheetViews>
  <sheetFormatPr defaultColWidth="9.140625" defaultRowHeight="15" x14ac:dyDescent="0.25"/>
  <cols>
    <col min="1" max="1" width="27.42578125" style="4" bestFit="1" customWidth="1"/>
    <col min="2" max="2" width="66.85546875" style="4" customWidth="1"/>
    <col min="3" max="3" width="9" style="8" hidden="1" customWidth="1"/>
    <col min="4" max="4" width="10.42578125" style="9" hidden="1" customWidth="1"/>
    <col min="5" max="5" width="15.5703125" style="7" hidden="1" customWidth="1"/>
    <col min="6" max="6" width="9.140625" style="7" hidden="1" customWidth="1"/>
    <col min="7" max="7" width="15.7109375" style="7" customWidth="1"/>
    <col min="8" max="8" width="8" style="1" hidden="1"/>
    <col min="9" max="16384" width="9.140625" style="1"/>
  </cols>
  <sheetData>
    <row r="1" spans="1:11" s="11" customFormat="1" ht="14.25" x14ac:dyDescent="0.2">
      <c r="A1" s="12"/>
      <c r="B1" s="12"/>
      <c r="C1" s="43" t="s">
        <v>7</v>
      </c>
      <c r="D1" s="43"/>
      <c r="E1" s="43"/>
      <c r="F1" s="43"/>
      <c r="G1" s="13"/>
    </row>
    <row r="2" spans="1:11" s="11" customFormat="1" ht="14.25" x14ac:dyDescent="0.2">
      <c r="A2" s="12"/>
      <c r="B2" s="12"/>
      <c r="C2" s="43" t="s">
        <v>103</v>
      </c>
      <c r="D2" s="43"/>
      <c r="E2" s="43"/>
      <c r="F2" s="43"/>
      <c r="G2" s="13"/>
    </row>
    <row r="3" spans="1:11" s="11" customFormat="1" ht="27" customHeight="1" x14ac:dyDescent="0.2">
      <c r="A3" s="12"/>
      <c r="B3" s="12"/>
      <c r="C3" s="17"/>
      <c r="D3" s="18"/>
      <c r="E3" s="18"/>
      <c r="F3" s="17"/>
      <c r="G3" s="13"/>
    </row>
    <row r="4" spans="1:11" s="11" customFormat="1" ht="14.25" x14ac:dyDescent="0.2">
      <c r="A4" s="12"/>
      <c r="B4" s="12"/>
      <c r="C4" s="14"/>
      <c r="D4" s="15"/>
      <c r="E4" s="13"/>
      <c r="F4" s="13"/>
      <c r="G4" s="13"/>
    </row>
    <row r="5" spans="1:11" s="2" customFormat="1" ht="35.25" customHeight="1" x14ac:dyDescent="0.2">
      <c r="A5" s="44"/>
      <c r="B5" s="44"/>
      <c r="C5" s="44"/>
      <c r="D5" s="45" t="s">
        <v>104</v>
      </c>
      <c r="E5" s="45"/>
      <c r="F5" s="45"/>
      <c r="G5" s="45"/>
    </row>
    <row r="6" spans="1:11" s="10" customFormat="1" ht="42.75" x14ac:dyDescent="0.25">
      <c r="A6" s="16" t="s">
        <v>0</v>
      </c>
      <c r="B6" s="16" t="s">
        <v>3</v>
      </c>
      <c r="C6" s="16" t="s">
        <v>4</v>
      </c>
      <c r="D6" s="16" t="s">
        <v>6</v>
      </c>
      <c r="E6" s="16" t="s">
        <v>5</v>
      </c>
      <c r="F6" s="16" t="s">
        <v>1</v>
      </c>
      <c r="G6" s="16" t="s">
        <v>2</v>
      </c>
    </row>
    <row r="7" spans="1:11" s="37" customFormat="1" x14ac:dyDescent="0.25">
      <c r="A7" s="31" t="s">
        <v>87</v>
      </c>
      <c r="B7" s="31" t="s">
        <v>82</v>
      </c>
      <c r="C7" s="32" t="s">
        <v>22</v>
      </c>
      <c r="D7" s="33">
        <v>1</v>
      </c>
      <c r="E7" s="34">
        <v>46203</v>
      </c>
      <c r="F7" s="35">
        <v>0</v>
      </c>
      <c r="G7" s="35">
        <v>22413.52</v>
      </c>
      <c r="H7" s="36"/>
    </row>
    <row r="8" spans="1:11" s="42" customFormat="1" x14ac:dyDescent="0.25">
      <c r="A8" s="38" t="s">
        <v>34</v>
      </c>
      <c r="B8" s="38" t="s">
        <v>35</v>
      </c>
      <c r="C8" s="39" t="s">
        <v>36</v>
      </c>
      <c r="D8" s="40">
        <v>96</v>
      </c>
      <c r="E8" s="41">
        <v>46203</v>
      </c>
      <c r="F8" s="40">
        <v>0</v>
      </c>
      <c r="G8" s="40">
        <v>121147.61</v>
      </c>
      <c r="H8" s="36"/>
    </row>
    <row r="9" spans="1:11" s="42" customFormat="1" x14ac:dyDescent="0.25">
      <c r="A9" s="31" t="s">
        <v>100</v>
      </c>
      <c r="B9" s="31" t="s">
        <v>21</v>
      </c>
      <c r="C9" s="32" t="s">
        <v>22</v>
      </c>
      <c r="D9" s="33">
        <v>1</v>
      </c>
      <c r="E9" s="34">
        <v>46174</v>
      </c>
      <c r="F9" s="35">
        <v>0</v>
      </c>
      <c r="G9" s="35">
        <v>27818.06</v>
      </c>
      <c r="H9" s="36"/>
      <c r="I9" s="37"/>
      <c r="J9" s="37"/>
      <c r="K9" s="37"/>
    </row>
    <row r="10" spans="1:11" s="42" customFormat="1" x14ac:dyDescent="0.25">
      <c r="A10" s="38" t="s">
        <v>62</v>
      </c>
      <c r="B10" s="38" t="s">
        <v>63</v>
      </c>
      <c r="C10" s="39" t="s">
        <v>13</v>
      </c>
      <c r="D10" s="40">
        <v>1</v>
      </c>
      <c r="E10" s="41">
        <v>46203</v>
      </c>
      <c r="F10" s="40">
        <v>0</v>
      </c>
      <c r="G10" s="40">
        <v>27997.71</v>
      </c>
      <c r="H10" s="36"/>
    </row>
    <row r="11" spans="1:11" s="42" customFormat="1" x14ac:dyDescent="0.25">
      <c r="A11" s="38" t="s">
        <v>20</v>
      </c>
      <c r="B11" s="38" t="s">
        <v>21</v>
      </c>
      <c r="C11" s="39" t="s">
        <v>22</v>
      </c>
      <c r="D11" s="40">
        <v>1</v>
      </c>
      <c r="E11" s="41">
        <v>46203</v>
      </c>
      <c r="F11" s="40">
        <v>0</v>
      </c>
      <c r="G11" s="40">
        <v>24653.74</v>
      </c>
      <c r="H11" s="36"/>
    </row>
    <row r="12" spans="1:11" s="42" customFormat="1" x14ac:dyDescent="0.25">
      <c r="A12" s="31" t="s">
        <v>94</v>
      </c>
      <c r="B12" s="31" t="s">
        <v>95</v>
      </c>
      <c r="C12" s="32" t="s">
        <v>43</v>
      </c>
      <c r="D12" s="33">
        <v>1</v>
      </c>
      <c r="E12" s="34">
        <v>46203</v>
      </c>
      <c r="F12" s="35">
        <v>0</v>
      </c>
      <c r="G12" s="35">
        <v>5000</v>
      </c>
      <c r="H12" s="36"/>
      <c r="I12" s="37"/>
      <c r="J12" s="37"/>
      <c r="K12" s="37"/>
    </row>
    <row r="13" spans="1:11" s="42" customFormat="1" x14ac:dyDescent="0.25">
      <c r="A13" s="38" t="s">
        <v>38</v>
      </c>
      <c r="B13" s="38" t="s">
        <v>39</v>
      </c>
      <c r="C13" s="39" t="s">
        <v>40</v>
      </c>
      <c r="D13" s="40">
        <v>6</v>
      </c>
      <c r="E13" s="41">
        <v>46203</v>
      </c>
      <c r="F13" s="40">
        <v>0</v>
      </c>
      <c r="G13" s="40">
        <v>13963.43</v>
      </c>
      <c r="H13" s="36"/>
    </row>
    <row r="14" spans="1:11" s="42" customFormat="1" x14ac:dyDescent="0.25">
      <c r="A14" s="38" t="s">
        <v>75</v>
      </c>
      <c r="B14" s="38" t="s">
        <v>74</v>
      </c>
      <c r="C14" s="39" t="s">
        <v>56</v>
      </c>
      <c r="D14" s="40">
        <v>29</v>
      </c>
      <c r="E14" s="41">
        <v>46203</v>
      </c>
      <c r="F14" s="40">
        <v>0</v>
      </c>
      <c r="G14" s="40">
        <v>63800</v>
      </c>
      <c r="H14" s="36"/>
    </row>
    <row r="15" spans="1:11" s="42" customFormat="1" x14ac:dyDescent="0.25">
      <c r="A15" s="31" t="s">
        <v>91</v>
      </c>
      <c r="B15" s="31" t="s">
        <v>90</v>
      </c>
      <c r="C15" s="32" t="s">
        <v>36</v>
      </c>
      <c r="D15" s="33">
        <v>4</v>
      </c>
      <c r="E15" s="34">
        <v>46203</v>
      </c>
      <c r="F15" s="35">
        <v>0</v>
      </c>
      <c r="G15" s="35">
        <v>148300</v>
      </c>
      <c r="H15" s="36"/>
      <c r="I15" s="37"/>
      <c r="J15" s="37"/>
      <c r="K15" s="37"/>
    </row>
    <row r="16" spans="1:11" s="42" customFormat="1" x14ac:dyDescent="0.25">
      <c r="A16" s="38" t="s">
        <v>26</v>
      </c>
      <c r="B16" s="38" t="s">
        <v>25</v>
      </c>
      <c r="C16" s="39" t="s">
        <v>22</v>
      </c>
      <c r="D16" s="40">
        <v>2</v>
      </c>
      <c r="E16" s="41">
        <v>46203</v>
      </c>
      <c r="F16" s="40">
        <v>0</v>
      </c>
      <c r="G16" s="40">
        <v>40809.64</v>
      </c>
      <c r="H16" s="36"/>
    </row>
    <row r="17" spans="1:11" s="42" customFormat="1" x14ac:dyDescent="0.25">
      <c r="A17" s="38" t="s">
        <v>26</v>
      </c>
      <c r="B17" s="38" t="s">
        <v>64</v>
      </c>
      <c r="C17" s="39" t="s">
        <v>56</v>
      </c>
      <c r="D17" s="40">
        <v>2</v>
      </c>
      <c r="E17" s="41">
        <v>46203</v>
      </c>
      <c r="F17" s="40">
        <v>0</v>
      </c>
      <c r="G17" s="40">
        <v>42000</v>
      </c>
      <c r="H17" s="36"/>
    </row>
    <row r="18" spans="1:11" s="42" customFormat="1" x14ac:dyDescent="0.25">
      <c r="A18" s="38" t="s">
        <v>23</v>
      </c>
      <c r="B18" s="38" t="s">
        <v>21</v>
      </c>
      <c r="C18" s="39" t="s">
        <v>22</v>
      </c>
      <c r="D18" s="40">
        <v>1</v>
      </c>
      <c r="E18" s="41">
        <v>46203</v>
      </c>
      <c r="F18" s="40">
        <v>0</v>
      </c>
      <c r="G18" s="40">
        <v>25900.81</v>
      </c>
      <c r="H18" s="36"/>
    </row>
    <row r="19" spans="1:11" s="42" customFormat="1" x14ac:dyDescent="0.25">
      <c r="A19" s="31" t="s">
        <v>23</v>
      </c>
      <c r="B19" s="31" t="s">
        <v>83</v>
      </c>
      <c r="C19" s="32" t="s">
        <v>84</v>
      </c>
      <c r="D19" s="33">
        <v>4</v>
      </c>
      <c r="E19" s="34">
        <v>46203</v>
      </c>
      <c r="F19" s="35">
        <v>0</v>
      </c>
      <c r="G19" s="35">
        <v>9889.74</v>
      </c>
      <c r="H19" s="36"/>
      <c r="I19" s="37"/>
      <c r="J19" s="37"/>
      <c r="K19" s="37"/>
    </row>
    <row r="20" spans="1:11" s="42" customFormat="1" x14ac:dyDescent="0.25">
      <c r="A20" s="31" t="s">
        <v>85</v>
      </c>
      <c r="B20" s="31" t="s">
        <v>82</v>
      </c>
      <c r="C20" s="32" t="s">
        <v>22</v>
      </c>
      <c r="D20" s="33">
        <v>2</v>
      </c>
      <c r="E20" s="34">
        <v>46203</v>
      </c>
      <c r="F20" s="35">
        <v>0</v>
      </c>
      <c r="G20" s="35">
        <v>40688.93</v>
      </c>
      <c r="H20" s="36"/>
      <c r="I20" s="37"/>
      <c r="J20" s="37"/>
      <c r="K20" s="37"/>
    </row>
    <row r="21" spans="1:11" s="42" customFormat="1" x14ac:dyDescent="0.25">
      <c r="A21" s="31" t="s">
        <v>101</v>
      </c>
      <c r="B21" s="31" t="s">
        <v>102</v>
      </c>
      <c r="C21" s="32"/>
      <c r="D21" s="33">
        <v>1</v>
      </c>
      <c r="E21" s="34">
        <v>46203</v>
      </c>
      <c r="F21" s="35">
        <v>0</v>
      </c>
      <c r="G21" s="35">
        <v>70000</v>
      </c>
      <c r="H21" s="36"/>
      <c r="I21" s="37"/>
      <c r="J21" s="37"/>
      <c r="K21" s="37"/>
    </row>
    <row r="22" spans="1:11" s="42" customFormat="1" x14ac:dyDescent="0.25">
      <c r="A22" s="31" t="s">
        <v>96</v>
      </c>
      <c r="B22" s="31" t="s">
        <v>97</v>
      </c>
      <c r="C22" s="32" t="s">
        <v>19</v>
      </c>
      <c r="D22" s="33">
        <v>310</v>
      </c>
      <c r="E22" s="34">
        <v>46203</v>
      </c>
      <c r="F22" s="35">
        <v>0</v>
      </c>
      <c r="G22" s="35">
        <v>875318.95</v>
      </c>
      <c r="H22" s="36"/>
      <c r="I22" s="37"/>
      <c r="J22" s="37"/>
      <c r="K22" s="37"/>
    </row>
    <row r="23" spans="1:11" s="42" customFormat="1" x14ac:dyDescent="0.25">
      <c r="A23" s="38" t="s">
        <v>51</v>
      </c>
      <c r="B23" s="38" t="s">
        <v>21</v>
      </c>
      <c r="C23" s="39" t="s">
        <v>22</v>
      </c>
      <c r="D23" s="40">
        <v>2</v>
      </c>
      <c r="E23" s="41">
        <v>46203</v>
      </c>
      <c r="F23" s="40">
        <v>0</v>
      </c>
      <c r="G23" s="40">
        <v>20663.61</v>
      </c>
      <c r="H23" s="36"/>
    </row>
    <row r="24" spans="1:11" s="42" customFormat="1" x14ac:dyDescent="0.25">
      <c r="A24" s="38" t="s">
        <v>51</v>
      </c>
      <c r="B24" s="38" t="s">
        <v>42</v>
      </c>
      <c r="C24" s="39" t="s">
        <v>43</v>
      </c>
      <c r="D24" s="40">
        <v>2</v>
      </c>
      <c r="E24" s="41">
        <v>46203</v>
      </c>
      <c r="F24" s="40">
        <v>0</v>
      </c>
      <c r="G24" s="40">
        <v>24470.880000000001</v>
      </c>
      <c r="H24" s="36"/>
    </row>
    <row r="25" spans="1:11" s="42" customFormat="1" x14ac:dyDescent="0.25">
      <c r="A25" s="38" t="s">
        <v>51</v>
      </c>
      <c r="B25" s="38" t="s">
        <v>52</v>
      </c>
      <c r="C25" s="39" t="s">
        <v>22</v>
      </c>
      <c r="D25" s="40">
        <v>2</v>
      </c>
      <c r="E25" s="41">
        <v>46203</v>
      </c>
      <c r="F25" s="40">
        <v>0</v>
      </c>
      <c r="G25" s="40">
        <v>4240</v>
      </c>
      <c r="H25" s="36"/>
    </row>
    <row r="26" spans="1:11" s="42" customFormat="1" x14ac:dyDescent="0.25">
      <c r="A26" s="31" t="s">
        <v>76</v>
      </c>
      <c r="B26" s="31" t="s">
        <v>74</v>
      </c>
      <c r="C26" s="32" t="s">
        <v>56</v>
      </c>
      <c r="D26" s="33">
        <v>36</v>
      </c>
      <c r="E26" s="34">
        <v>46203</v>
      </c>
      <c r="F26" s="35">
        <v>0</v>
      </c>
      <c r="G26" s="35">
        <v>79200</v>
      </c>
      <c r="H26" s="36"/>
      <c r="I26" s="37"/>
      <c r="J26" s="37"/>
      <c r="K26" s="37"/>
    </row>
    <row r="27" spans="1:11" s="42" customFormat="1" x14ac:dyDescent="0.25">
      <c r="A27" s="31" t="s">
        <v>76</v>
      </c>
      <c r="B27" s="31" t="s">
        <v>55</v>
      </c>
      <c r="C27" s="32" t="s">
        <v>56</v>
      </c>
      <c r="D27" s="33">
        <v>3</v>
      </c>
      <c r="E27" s="34">
        <v>46203</v>
      </c>
      <c r="F27" s="35">
        <v>0</v>
      </c>
      <c r="G27" s="35">
        <v>26400</v>
      </c>
      <c r="H27" s="36"/>
      <c r="I27" s="37"/>
      <c r="J27" s="37"/>
      <c r="K27" s="37"/>
    </row>
    <row r="28" spans="1:11" s="42" customFormat="1" x14ac:dyDescent="0.25">
      <c r="A28" s="38" t="s">
        <v>14</v>
      </c>
      <c r="B28" s="38" t="s">
        <v>15</v>
      </c>
      <c r="C28" s="39" t="s">
        <v>16</v>
      </c>
      <c r="D28" s="40">
        <v>1</v>
      </c>
      <c r="E28" s="41">
        <v>46203</v>
      </c>
      <c r="F28" s="40">
        <v>0</v>
      </c>
      <c r="G28" s="40">
        <v>5910.8</v>
      </c>
      <c r="H28" s="36"/>
    </row>
    <row r="29" spans="1:11" s="42" customFormat="1" x14ac:dyDescent="0.25">
      <c r="A29" s="38" t="s">
        <v>14</v>
      </c>
      <c r="B29" s="38" t="s">
        <v>35</v>
      </c>
      <c r="C29" s="39" t="s">
        <v>36</v>
      </c>
      <c r="D29" s="40">
        <v>100</v>
      </c>
      <c r="E29" s="41">
        <v>46203</v>
      </c>
      <c r="F29" s="40">
        <v>0</v>
      </c>
      <c r="G29" s="40">
        <v>470000</v>
      </c>
      <c r="H29" s="36"/>
    </row>
    <row r="30" spans="1:11" s="42" customFormat="1" x14ac:dyDescent="0.25">
      <c r="A30" s="31" t="s">
        <v>14</v>
      </c>
      <c r="B30" s="31" t="s">
        <v>83</v>
      </c>
      <c r="C30" s="32" t="s">
        <v>84</v>
      </c>
      <c r="D30" s="33">
        <v>2</v>
      </c>
      <c r="E30" s="34">
        <v>46203</v>
      </c>
      <c r="F30" s="35">
        <v>0</v>
      </c>
      <c r="G30" s="35">
        <v>4944.87</v>
      </c>
      <c r="H30" s="36"/>
      <c r="I30" s="37"/>
      <c r="J30" s="37"/>
      <c r="K30" s="37"/>
    </row>
    <row r="31" spans="1:11" s="42" customFormat="1" x14ac:dyDescent="0.25">
      <c r="A31" s="38" t="s">
        <v>57</v>
      </c>
      <c r="B31" s="38" t="s">
        <v>35</v>
      </c>
      <c r="C31" s="39" t="s">
        <v>36</v>
      </c>
      <c r="D31" s="40">
        <v>1</v>
      </c>
      <c r="E31" s="41">
        <v>46203</v>
      </c>
      <c r="F31" s="40">
        <v>0</v>
      </c>
      <c r="G31" s="40">
        <v>140000</v>
      </c>
      <c r="H31" s="36"/>
    </row>
    <row r="32" spans="1:11" s="42" customFormat="1" x14ac:dyDescent="0.25">
      <c r="A32" s="38" t="s">
        <v>73</v>
      </c>
      <c r="B32" s="38" t="s">
        <v>74</v>
      </c>
      <c r="C32" s="39" t="s">
        <v>56</v>
      </c>
      <c r="D32" s="40">
        <v>37</v>
      </c>
      <c r="E32" s="41">
        <v>46203</v>
      </c>
      <c r="F32" s="40">
        <v>0</v>
      </c>
      <c r="G32" s="40">
        <v>81400</v>
      </c>
      <c r="H32" s="36"/>
    </row>
    <row r="33" spans="1:11" s="42" customFormat="1" x14ac:dyDescent="0.25">
      <c r="A33" s="38" t="s">
        <v>58</v>
      </c>
      <c r="B33" s="38" t="s">
        <v>59</v>
      </c>
      <c r="C33" s="39" t="s">
        <v>22</v>
      </c>
      <c r="D33" s="40">
        <v>1</v>
      </c>
      <c r="E33" s="41">
        <v>46203</v>
      </c>
      <c r="F33" s="40">
        <v>0</v>
      </c>
      <c r="G33" s="40">
        <v>32000</v>
      </c>
      <c r="H33" s="36"/>
    </row>
    <row r="34" spans="1:11" s="42" customFormat="1" x14ac:dyDescent="0.25">
      <c r="A34" s="31" t="s">
        <v>58</v>
      </c>
      <c r="B34" s="31" t="s">
        <v>55</v>
      </c>
      <c r="C34" s="32" t="s">
        <v>56</v>
      </c>
      <c r="D34" s="33">
        <v>1</v>
      </c>
      <c r="E34" s="34">
        <v>46203</v>
      </c>
      <c r="F34" s="35">
        <v>0</v>
      </c>
      <c r="G34" s="35">
        <v>98000</v>
      </c>
      <c r="H34" s="36"/>
      <c r="I34" s="37"/>
      <c r="J34" s="37"/>
      <c r="K34" s="37"/>
    </row>
    <row r="35" spans="1:11" s="42" customFormat="1" x14ac:dyDescent="0.25">
      <c r="A35" s="38" t="s">
        <v>50</v>
      </c>
      <c r="B35" s="38" t="s">
        <v>21</v>
      </c>
      <c r="C35" s="39" t="s">
        <v>22</v>
      </c>
      <c r="D35" s="40">
        <v>1</v>
      </c>
      <c r="E35" s="41">
        <v>46203</v>
      </c>
      <c r="F35" s="40">
        <v>0</v>
      </c>
      <c r="G35" s="40">
        <v>9451.73</v>
      </c>
      <c r="H35" s="36"/>
    </row>
    <row r="36" spans="1:11" s="42" customFormat="1" x14ac:dyDescent="0.25">
      <c r="A36" s="38" t="s">
        <v>41</v>
      </c>
      <c r="B36" s="38" t="s">
        <v>42</v>
      </c>
      <c r="C36" s="39" t="s">
        <v>43</v>
      </c>
      <c r="D36" s="40">
        <v>2</v>
      </c>
      <c r="E36" s="41">
        <v>46203</v>
      </c>
      <c r="F36" s="40">
        <v>0</v>
      </c>
      <c r="G36" s="40">
        <v>24619.56</v>
      </c>
      <c r="H36" s="36"/>
    </row>
    <row r="37" spans="1:11" s="42" customFormat="1" x14ac:dyDescent="0.25">
      <c r="A37" s="38" t="s">
        <v>44</v>
      </c>
      <c r="B37" s="38" t="s">
        <v>21</v>
      </c>
      <c r="C37" s="39" t="s">
        <v>22</v>
      </c>
      <c r="D37" s="40">
        <v>1</v>
      </c>
      <c r="E37" s="41">
        <v>46203</v>
      </c>
      <c r="F37" s="40">
        <v>0</v>
      </c>
      <c r="G37" s="40">
        <v>11613</v>
      </c>
      <c r="H37" s="36"/>
    </row>
    <row r="38" spans="1:11" s="42" customFormat="1" x14ac:dyDescent="0.25">
      <c r="A38" s="38" t="s">
        <v>44</v>
      </c>
      <c r="B38" s="38" t="s">
        <v>35</v>
      </c>
      <c r="C38" s="39" t="s">
        <v>36</v>
      </c>
      <c r="D38" s="40">
        <v>142</v>
      </c>
      <c r="E38" s="41">
        <v>46203</v>
      </c>
      <c r="F38" s="40">
        <v>0</v>
      </c>
      <c r="G38" s="40">
        <v>94034.39</v>
      </c>
      <c r="H38" s="36"/>
    </row>
    <row r="39" spans="1:11" s="42" customFormat="1" x14ac:dyDescent="0.25">
      <c r="A39" s="38" t="s">
        <v>45</v>
      </c>
      <c r="B39" s="38" t="s">
        <v>21</v>
      </c>
      <c r="C39" s="39" t="s">
        <v>22</v>
      </c>
      <c r="D39" s="40">
        <v>1</v>
      </c>
      <c r="E39" s="41">
        <v>46203</v>
      </c>
      <c r="F39" s="40">
        <v>0</v>
      </c>
      <c r="G39" s="40">
        <v>13777.48</v>
      </c>
      <c r="H39" s="36"/>
    </row>
    <row r="40" spans="1:11" s="42" customFormat="1" x14ac:dyDescent="0.25">
      <c r="A40" s="38" t="s">
        <v>45</v>
      </c>
      <c r="B40" s="38" t="s">
        <v>42</v>
      </c>
      <c r="C40" s="39" t="s">
        <v>43</v>
      </c>
      <c r="D40" s="40">
        <v>2</v>
      </c>
      <c r="E40" s="41">
        <v>46203</v>
      </c>
      <c r="F40" s="40">
        <v>0</v>
      </c>
      <c r="G40" s="40">
        <v>24619.56</v>
      </c>
      <c r="H40" s="36"/>
    </row>
    <row r="41" spans="1:11" s="42" customFormat="1" x14ac:dyDescent="0.25">
      <c r="A41" s="31" t="s">
        <v>92</v>
      </c>
      <c r="B41" s="31" t="s">
        <v>93</v>
      </c>
      <c r="C41" s="32" t="s">
        <v>43</v>
      </c>
      <c r="D41" s="33">
        <v>1</v>
      </c>
      <c r="E41" s="34">
        <v>46203</v>
      </c>
      <c r="F41" s="35">
        <v>0</v>
      </c>
      <c r="G41" s="35">
        <v>14800</v>
      </c>
      <c r="H41" s="36"/>
      <c r="I41" s="37"/>
      <c r="J41" s="37"/>
      <c r="K41" s="37"/>
    </row>
    <row r="42" spans="1:11" s="42" customFormat="1" x14ac:dyDescent="0.25">
      <c r="A42" s="38" t="s">
        <v>27</v>
      </c>
      <c r="B42" s="38" t="s">
        <v>25</v>
      </c>
      <c r="C42" s="39" t="s">
        <v>22</v>
      </c>
      <c r="D42" s="40">
        <v>2</v>
      </c>
      <c r="E42" s="41">
        <v>46203</v>
      </c>
      <c r="F42" s="40">
        <v>0</v>
      </c>
      <c r="G42" s="40">
        <v>38939.65</v>
      </c>
      <c r="H42" s="36"/>
    </row>
    <row r="43" spans="1:11" s="42" customFormat="1" x14ac:dyDescent="0.25">
      <c r="A43" s="38" t="s">
        <v>24</v>
      </c>
      <c r="B43" s="38" t="s">
        <v>25</v>
      </c>
      <c r="C43" s="39" t="s">
        <v>22</v>
      </c>
      <c r="D43" s="40">
        <v>2</v>
      </c>
      <c r="E43" s="41">
        <v>46203</v>
      </c>
      <c r="F43" s="40">
        <v>0</v>
      </c>
      <c r="G43" s="40">
        <v>48487.88</v>
      </c>
      <c r="H43" s="36"/>
    </row>
    <row r="44" spans="1:11" s="42" customFormat="1" x14ac:dyDescent="0.25">
      <c r="A44" s="38" t="s">
        <v>11</v>
      </c>
      <c r="B44" s="38" t="s">
        <v>12</v>
      </c>
      <c r="C44" s="39" t="s">
        <v>13</v>
      </c>
      <c r="D44" s="40">
        <v>3</v>
      </c>
      <c r="E44" s="41">
        <v>46203</v>
      </c>
      <c r="F44" s="40">
        <v>0</v>
      </c>
      <c r="G44" s="40">
        <v>19309.169999999998</v>
      </c>
      <c r="H44" s="36"/>
      <c r="I44" s="37"/>
      <c r="J44" s="37"/>
      <c r="K44" s="37"/>
    </row>
    <row r="45" spans="1:11" s="42" customFormat="1" x14ac:dyDescent="0.25">
      <c r="A45" s="38" t="s">
        <v>46</v>
      </c>
      <c r="B45" s="38" t="s">
        <v>42</v>
      </c>
      <c r="C45" s="39" t="s">
        <v>43</v>
      </c>
      <c r="D45" s="40">
        <v>2</v>
      </c>
      <c r="E45" s="41">
        <v>46203</v>
      </c>
      <c r="F45" s="40">
        <v>0</v>
      </c>
      <c r="G45" s="40">
        <v>26827.08</v>
      </c>
      <c r="H45" s="36"/>
    </row>
    <row r="46" spans="1:11" s="42" customFormat="1" ht="26.25" x14ac:dyDescent="0.25">
      <c r="A46" s="31" t="s">
        <v>88</v>
      </c>
      <c r="B46" s="31" t="s">
        <v>89</v>
      </c>
      <c r="C46" s="32" t="s">
        <v>22</v>
      </c>
      <c r="D46" s="33">
        <v>1</v>
      </c>
      <c r="E46" s="34">
        <v>46203</v>
      </c>
      <c r="F46" s="35">
        <v>0</v>
      </c>
      <c r="G46" s="35">
        <v>8718.1200000000008</v>
      </c>
      <c r="H46" s="36"/>
      <c r="I46" s="37"/>
      <c r="J46" s="37"/>
      <c r="K46" s="37"/>
    </row>
    <row r="47" spans="1:11" s="42" customFormat="1" x14ac:dyDescent="0.25">
      <c r="A47" s="31" t="s">
        <v>98</v>
      </c>
      <c r="B47" s="31" t="s">
        <v>99</v>
      </c>
      <c r="C47" s="32"/>
      <c r="D47" s="33">
        <v>6</v>
      </c>
      <c r="E47" s="34">
        <v>46203</v>
      </c>
      <c r="F47" s="35">
        <v>0</v>
      </c>
      <c r="G47" s="35">
        <v>1770</v>
      </c>
      <c r="H47" s="36"/>
      <c r="I47" s="37"/>
      <c r="J47" s="37"/>
      <c r="K47" s="37"/>
    </row>
    <row r="48" spans="1:11" s="42" customFormat="1" x14ac:dyDescent="0.25">
      <c r="A48" s="38" t="s">
        <v>28</v>
      </c>
      <c r="B48" s="38" t="s">
        <v>29</v>
      </c>
      <c r="C48" s="39" t="s">
        <v>19</v>
      </c>
      <c r="D48" s="40">
        <v>23</v>
      </c>
      <c r="E48" s="41">
        <v>46203</v>
      </c>
      <c r="F48" s="40">
        <v>0</v>
      </c>
      <c r="G48" s="40">
        <v>84599.1</v>
      </c>
      <c r="H48" s="36"/>
    </row>
    <row r="49" spans="1:11" s="42" customFormat="1" x14ac:dyDescent="0.25">
      <c r="A49" s="47" t="s">
        <v>80</v>
      </c>
      <c r="B49" s="47" t="s">
        <v>81</v>
      </c>
      <c r="C49" s="48" t="s">
        <v>43</v>
      </c>
      <c r="D49" s="49">
        <v>4</v>
      </c>
      <c r="E49" s="34">
        <v>46203</v>
      </c>
      <c r="F49" s="35">
        <v>0</v>
      </c>
      <c r="G49" s="35">
        <v>132000</v>
      </c>
      <c r="H49" s="36"/>
      <c r="I49" s="37"/>
      <c r="J49" s="37"/>
      <c r="K49" s="37"/>
    </row>
    <row r="50" spans="1:11" s="42" customFormat="1" x14ac:dyDescent="0.25">
      <c r="A50" s="38" t="s">
        <v>70</v>
      </c>
      <c r="B50" s="38" t="s">
        <v>69</v>
      </c>
      <c r="C50" s="39" t="s">
        <v>13</v>
      </c>
      <c r="D50" s="40">
        <v>12</v>
      </c>
      <c r="E50" s="41">
        <v>46203</v>
      </c>
      <c r="F50" s="40">
        <v>0</v>
      </c>
      <c r="G50" s="40">
        <v>24600</v>
      </c>
      <c r="H50" s="36"/>
    </row>
    <row r="51" spans="1:11" s="42" customFormat="1" x14ac:dyDescent="0.25">
      <c r="A51" s="38" t="s">
        <v>70</v>
      </c>
      <c r="B51" s="38" t="s">
        <v>71</v>
      </c>
      <c r="C51" s="39" t="s">
        <v>72</v>
      </c>
      <c r="D51" s="40">
        <v>1</v>
      </c>
      <c r="E51" s="41">
        <v>46203</v>
      </c>
      <c r="F51" s="40">
        <v>0</v>
      </c>
      <c r="G51" s="40">
        <v>84000</v>
      </c>
      <c r="H51" s="36"/>
    </row>
    <row r="52" spans="1:11" s="37" customFormat="1" x14ac:dyDescent="0.25">
      <c r="A52" s="38" t="s">
        <v>53</v>
      </c>
      <c r="B52" s="38" t="s">
        <v>21</v>
      </c>
      <c r="C52" s="39" t="s">
        <v>22</v>
      </c>
      <c r="D52" s="40">
        <v>2</v>
      </c>
      <c r="E52" s="41">
        <v>46203</v>
      </c>
      <c r="F52" s="40">
        <v>0</v>
      </c>
      <c r="G52" s="40">
        <v>25395.16</v>
      </c>
      <c r="H52" s="36"/>
      <c r="I52" s="42"/>
      <c r="J52" s="42"/>
      <c r="K52" s="42"/>
    </row>
    <row r="53" spans="1:11" s="37" customFormat="1" x14ac:dyDescent="0.25">
      <c r="A53" s="38" t="s">
        <v>53</v>
      </c>
      <c r="B53" s="38" t="s">
        <v>42</v>
      </c>
      <c r="C53" s="39" t="s">
        <v>43</v>
      </c>
      <c r="D53" s="40">
        <v>2</v>
      </c>
      <c r="E53" s="41">
        <v>46203</v>
      </c>
      <c r="F53" s="40">
        <v>0</v>
      </c>
      <c r="G53" s="40">
        <v>24619.57</v>
      </c>
      <c r="H53" s="36"/>
      <c r="I53" s="42"/>
      <c r="J53" s="42"/>
      <c r="K53" s="42"/>
    </row>
    <row r="54" spans="1:11" s="37" customFormat="1" x14ac:dyDescent="0.25">
      <c r="A54" s="38" t="s">
        <v>53</v>
      </c>
      <c r="B54" s="38" t="s">
        <v>35</v>
      </c>
      <c r="C54" s="39" t="s">
        <v>36</v>
      </c>
      <c r="D54" s="40">
        <v>159</v>
      </c>
      <c r="E54" s="41">
        <v>46203</v>
      </c>
      <c r="F54" s="40">
        <v>0</v>
      </c>
      <c r="G54" s="40">
        <v>114963.22</v>
      </c>
      <c r="H54" s="36"/>
      <c r="I54" s="42"/>
      <c r="J54" s="42"/>
      <c r="K54" s="42"/>
    </row>
    <row r="55" spans="1:11" s="37" customFormat="1" x14ac:dyDescent="0.25">
      <c r="A55" s="38" t="s">
        <v>67</v>
      </c>
      <c r="B55" s="38" t="s">
        <v>68</v>
      </c>
      <c r="C55" s="39" t="s">
        <v>22</v>
      </c>
      <c r="D55" s="40">
        <v>1</v>
      </c>
      <c r="E55" s="41">
        <v>46203</v>
      </c>
      <c r="F55" s="40">
        <v>0</v>
      </c>
      <c r="G55" s="40">
        <v>24000</v>
      </c>
      <c r="H55" s="36"/>
      <c r="I55" s="42"/>
      <c r="J55" s="42"/>
      <c r="K55" s="42"/>
    </row>
    <row r="56" spans="1:11" s="37" customFormat="1" x14ac:dyDescent="0.25">
      <c r="A56" s="38" t="s">
        <v>67</v>
      </c>
      <c r="B56" s="38" t="s">
        <v>69</v>
      </c>
      <c r="C56" s="39" t="s">
        <v>13</v>
      </c>
      <c r="D56" s="40">
        <v>30</v>
      </c>
      <c r="E56" s="41">
        <v>46203</v>
      </c>
      <c r="F56" s="40">
        <v>0</v>
      </c>
      <c r="G56" s="40">
        <v>61500</v>
      </c>
      <c r="H56" s="36"/>
      <c r="I56" s="42"/>
      <c r="J56" s="42"/>
      <c r="K56" s="42"/>
    </row>
    <row r="57" spans="1:11" s="37" customFormat="1" x14ac:dyDescent="0.25">
      <c r="A57" s="38" t="s">
        <v>47</v>
      </c>
      <c r="B57" s="38" t="s">
        <v>21</v>
      </c>
      <c r="C57" s="39" t="s">
        <v>22</v>
      </c>
      <c r="D57" s="40">
        <v>2</v>
      </c>
      <c r="E57" s="41">
        <v>46203</v>
      </c>
      <c r="F57" s="40">
        <v>0</v>
      </c>
      <c r="G57" s="40">
        <v>23275.48</v>
      </c>
      <c r="H57" s="36"/>
      <c r="I57" s="42"/>
      <c r="J57" s="42"/>
      <c r="K57" s="42"/>
    </row>
    <row r="58" spans="1:11" s="37" customFormat="1" x14ac:dyDescent="0.25">
      <c r="A58" s="38" t="s">
        <v>48</v>
      </c>
      <c r="B58" s="38" t="s">
        <v>21</v>
      </c>
      <c r="C58" s="39" t="s">
        <v>22</v>
      </c>
      <c r="D58" s="40">
        <v>1</v>
      </c>
      <c r="E58" s="41">
        <v>46203</v>
      </c>
      <c r="F58" s="40">
        <v>0</v>
      </c>
      <c r="G58" s="40">
        <v>11613</v>
      </c>
      <c r="H58" s="36"/>
      <c r="I58" s="42"/>
      <c r="J58" s="42"/>
      <c r="K58" s="42"/>
    </row>
    <row r="59" spans="1:11" s="37" customFormat="1" x14ac:dyDescent="0.25">
      <c r="A59" s="38" t="s">
        <v>49</v>
      </c>
      <c r="B59" s="38" t="s">
        <v>21</v>
      </c>
      <c r="C59" s="39" t="s">
        <v>22</v>
      </c>
      <c r="D59" s="40">
        <v>3</v>
      </c>
      <c r="E59" s="41">
        <v>46203</v>
      </c>
      <c r="F59" s="40">
        <v>0</v>
      </c>
      <c r="G59" s="40">
        <v>39367.39</v>
      </c>
      <c r="H59" s="36"/>
      <c r="I59" s="42"/>
      <c r="J59" s="42"/>
      <c r="K59" s="42"/>
    </row>
    <row r="60" spans="1:11" s="37" customFormat="1" x14ac:dyDescent="0.25">
      <c r="A60" s="31" t="s">
        <v>86</v>
      </c>
      <c r="B60" s="31" t="s">
        <v>83</v>
      </c>
      <c r="C60" s="32" t="s">
        <v>84</v>
      </c>
      <c r="D60" s="33">
        <v>4</v>
      </c>
      <c r="E60" s="34">
        <v>46203</v>
      </c>
      <c r="F60" s="35">
        <v>0</v>
      </c>
      <c r="G60" s="35">
        <v>9889.74</v>
      </c>
      <c r="H60" s="36"/>
    </row>
    <row r="61" spans="1:11" s="37" customFormat="1" x14ac:dyDescent="0.25">
      <c r="A61" s="38" t="s">
        <v>17</v>
      </c>
      <c r="B61" s="38" t="s">
        <v>18</v>
      </c>
      <c r="C61" s="39" t="s">
        <v>19</v>
      </c>
      <c r="D61" s="40">
        <v>3</v>
      </c>
      <c r="E61" s="41">
        <v>46203</v>
      </c>
      <c r="F61" s="40">
        <v>0</v>
      </c>
      <c r="G61" s="40">
        <v>18860.650000000001</v>
      </c>
      <c r="H61" s="36"/>
      <c r="I61" s="42"/>
      <c r="J61" s="42"/>
      <c r="K61" s="42"/>
    </row>
    <row r="62" spans="1:11" s="37" customFormat="1" x14ac:dyDescent="0.25">
      <c r="A62" s="38" t="s">
        <v>66</v>
      </c>
      <c r="B62" s="38" t="s">
        <v>64</v>
      </c>
      <c r="C62" s="39" t="s">
        <v>56</v>
      </c>
      <c r="D62" s="40">
        <v>1</v>
      </c>
      <c r="E62" s="41">
        <v>46203</v>
      </c>
      <c r="F62" s="40">
        <v>0</v>
      </c>
      <c r="G62" s="40">
        <v>39000</v>
      </c>
      <c r="H62" s="36"/>
      <c r="I62" s="42"/>
      <c r="J62" s="42"/>
      <c r="K62" s="42"/>
    </row>
    <row r="63" spans="1:11" s="37" customFormat="1" x14ac:dyDescent="0.25">
      <c r="A63" s="38" t="s">
        <v>30</v>
      </c>
      <c r="B63" s="38" t="s">
        <v>31</v>
      </c>
      <c r="C63" s="39" t="s">
        <v>22</v>
      </c>
      <c r="D63" s="40">
        <v>3</v>
      </c>
      <c r="E63" s="41">
        <v>46203</v>
      </c>
      <c r="F63" s="40">
        <v>0</v>
      </c>
      <c r="G63" s="40">
        <v>23123.18</v>
      </c>
      <c r="H63" s="36"/>
      <c r="I63" s="42"/>
      <c r="J63" s="42"/>
      <c r="K63" s="42"/>
    </row>
    <row r="64" spans="1:11" s="37" customFormat="1" x14ac:dyDescent="0.25">
      <c r="A64" s="38" t="s">
        <v>32</v>
      </c>
      <c r="B64" s="38" t="s">
        <v>33</v>
      </c>
      <c r="C64" s="39"/>
      <c r="D64" s="40">
        <v>5</v>
      </c>
      <c r="E64" s="41">
        <v>46203</v>
      </c>
      <c r="F64" s="40">
        <v>0</v>
      </c>
      <c r="G64" s="40">
        <v>46574.59</v>
      </c>
      <c r="H64" s="36"/>
      <c r="I64" s="42"/>
      <c r="J64" s="42"/>
      <c r="K64" s="42"/>
    </row>
    <row r="65" spans="1:11" s="37" customFormat="1" x14ac:dyDescent="0.25">
      <c r="A65" s="38" t="s">
        <v>32</v>
      </c>
      <c r="B65" s="38" t="s">
        <v>65</v>
      </c>
      <c r="C65" s="39" t="s">
        <v>22</v>
      </c>
      <c r="D65" s="40">
        <v>1</v>
      </c>
      <c r="E65" s="41">
        <v>46203</v>
      </c>
      <c r="F65" s="40">
        <v>0</v>
      </c>
      <c r="G65" s="40">
        <v>30975</v>
      </c>
      <c r="H65" s="36"/>
      <c r="I65" s="42"/>
      <c r="J65" s="42"/>
      <c r="K65" s="42"/>
    </row>
    <row r="66" spans="1:11" s="37" customFormat="1" x14ac:dyDescent="0.25">
      <c r="A66" s="38" t="s">
        <v>54</v>
      </c>
      <c r="B66" s="38" t="s">
        <v>55</v>
      </c>
      <c r="C66" s="39" t="s">
        <v>56</v>
      </c>
      <c r="D66" s="40">
        <v>20</v>
      </c>
      <c r="E66" s="41">
        <v>46203</v>
      </c>
      <c r="F66" s="40">
        <v>0</v>
      </c>
      <c r="G66" s="40">
        <v>50089.71</v>
      </c>
      <c r="H66" s="36"/>
      <c r="I66" s="42"/>
      <c r="J66" s="42"/>
      <c r="K66" s="42"/>
    </row>
    <row r="67" spans="1:11" s="37" customFormat="1" x14ac:dyDescent="0.25">
      <c r="A67" s="31" t="s">
        <v>54</v>
      </c>
      <c r="B67" s="31" t="s">
        <v>90</v>
      </c>
      <c r="C67" s="32" t="s">
        <v>36</v>
      </c>
      <c r="D67" s="33">
        <v>6</v>
      </c>
      <c r="E67" s="34">
        <v>46203</v>
      </c>
      <c r="F67" s="35">
        <v>0</v>
      </c>
      <c r="G67" s="35">
        <v>57000</v>
      </c>
      <c r="H67" s="36"/>
    </row>
    <row r="68" spans="1:11" s="37" customFormat="1" x14ac:dyDescent="0.25">
      <c r="A68" s="38" t="s">
        <v>37</v>
      </c>
      <c r="B68" s="38" t="s">
        <v>35</v>
      </c>
      <c r="C68" s="39" t="s">
        <v>36</v>
      </c>
      <c r="D68" s="40">
        <v>48</v>
      </c>
      <c r="E68" s="41">
        <v>46203</v>
      </c>
      <c r="F68" s="40">
        <v>0</v>
      </c>
      <c r="G68" s="40">
        <v>51878.1</v>
      </c>
      <c r="H68" s="36"/>
      <c r="I68" s="42"/>
      <c r="J68" s="42"/>
      <c r="K68" s="42"/>
    </row>
    <row r="69" spans="1:11" s="37" customFormat="1" x14ac:dyDescent="0.25">
      <c r="A69" s="47" t="s">
        <v>37</v>
      </c>
      <c r="B69" s="47" t="s">
        <v>82</v>
      </c>
      <c r="C69" s="48" t="s">
        <v>22</v>
      </c>
      <c r="D69" s="49">
        <v>3</v>
      </c>
      <c r="E69" s="34">
        <v>46203</v>
      </c>
      <c r="F69" s="35">
        <v>0</v>
      </c>
      <c r="G69" s="35">
        <v>108398.8</v>
      </c>
      <c r="H69" s="36"/>
    </row>
    <row r="70" spans="1:11" x14ac:dyDescent="0.25">
      <c r="A70" s="21" t="s">
        <v>60</v>
      </c>
      <c r="B70" s="21" t="s">
        <v>61</v>
      </c>
      <c r="C70" s="23" t="s">
        <v>56</v>
      </c>
      <c r="D70" s="24">
        <v>12</v>
      </c>
      <c r="E70" s="22">
        <v>46203</v>
      </c>
      <c r="F70" s="24">
        <v>0</v>
      </c>
      <c r="G70" s="24">
        <v>61000</v>
      </c>
      <c r="H70" s="25"/>
      <c r="I70" s="3"/>
      <c r="J70" s="3"/>
      <c r="K70" s="3"/>
    </row>
    <row r="71" spans="1:11" x14ac:dyDescent="0.25">
      <c r="A71" s="26" t="s">
        <v>77</v>
      </c>
      <c r="B71" s="26" t="s">
        <v>78</v>
      </c>
      <c r="C71" s="28" t="s">
        <v>79</v>
      </c>
      <c r="D71" s="29">
        <v>1</v>
      </c>
      <c r="E71" s="27">
        <v>46203</v>
      </c>
      <c r="F71" s="30">
        <v>0</v>
      </c>
      <c r="G71" s="30">
        <v>8000</v>
      </c>
      <c r="H71" s="25"/>
    </row>
    <row r="72" spans="1:11" x14ac:dyDescent="0.25">
      <c r="A72" s="6"/>
    </row>
    <row r="73" spans="1:11" x14ac:dyDescent="0.25">
      <c r="A73" s="6"/>
    </row>
    <row r="74" spans="1:11" x14ac:dyDescent="0.25">
      <c r="A74" s="20"/>
    </row>
    <row r="75" spans="1:11" x14ac:dyDescent="0.25">
      <c r="A75" s="6"/>
    </row>
    <row r="76" spans="1:11" x14ac:dyDescent="0.25">
      <c r="A76" s="20"/>
    </row>
  </sheetData>
  <autoFilter ref="A6:K6" xr:uid="{FD4AF30A-F790-4973-B9EF-0DD0B649C1C3}">
    <sortState ref="A7:K71">
      <sortCondition ref="A6"/>
    </sortState>
  </autoFilter>
  <mergeCells count="4">
    <mergeCell ref="C1:F1"/>
    <mergeCell ref="A5:C5"/>
    <mergeCell ref="C2:F2"/>
    <mergeCell ref="D5:G5"/>
  </mergeCells>
  <phoneticPr fontId="0" type="noConversion"/>
  <conditionalFormatting sqref="E1:G4 A1:D1048576 E6:G65515">
    <cfRule type="expression" dxfId="0" priority="1" stopIfTrue="1">
      <formula>IF( $H1 = "*",TRUE(),FALSE())</formula>
    </cfRule>
  </conditionalFormatting>
  <pageMargins left="0.7" right="0.7" top="0.75" bottom="0.75" header="0.3" footer="0.3"/>
  <pageSetup paperSize="9" scale="81" fitToHeight="100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H6"/>
  <sheetViews>
    <sheetView workbookViewId="0">
      <selection activeCell="J22" sqref="J22"/>
    </sheetView>
  </sheetViews>
  <sheetFormatPr defaultColWidth="9.140625" defaultRowHeight="12.75" x14ac:dyDescent="0.2"/>
  <cols>
    <col min="1" max="16384" width="9.140625" style="5"/>
  </cols>
  <sheetData>
    <row r="2" spans="1:8" x14ac:dyDescent="0.2">
      <c r="A2" s="19" t="s">
        <v>8</v>
      </c>
      <c r="B2" s="6"/>
      <c r="C2" s="6"/>
      <c r="D2" s="6"/>
      <c r="E2" s="6"/>
      <c r="F2" s="6"/>
      <c r="G2" s="6"/>
      <c r="H2" s="6"/>
    </row>
    <row r="3" spans="1:8" x14ac:dyDescent="0.2">
      <c r="A3" s="6"/>
      <c r="B3" s="6"/>
      <c r="C3" s="6"/>
      <c r="D3" s="6"/>
      <c r="E3" s="6"/>
      <c r="F3" s="6"/>
      <c r="G3" s="6"/>
      <c r="H3" s="6"/>
    </row>
    <row r="4" spans="1:8" x14ac:dyDescent="0.2">
      <c r="A4" s="46" t="s">
        <v>9</v>
      </c>
      <c r="B4" s="46"/>
      <c r="C4" s="46"/>
      <c r="D4" s="46"/>
      <c r="E4" s="46"/>
      <c r="F4" s="46"/>
      <c r="G4" s="46"/>
      <c r="H4" s="46"/>
    </row>
    <row r="5" spans="1:8" x14ac:dyDescent="0.2">
      <c r="A5" s="6"/>
      <c r="B5" s="6"/>
      <c r="C5" s="6"/>
      <c r="D5" s="6"/>
      <c r="E5" s="6"/>
      <c r="F5" s="6"/>
      <c r="G5" s="6"/>
      <c r="H5" s="6"/>
    </row>
    <row r="6" spans="1:8" x14ac:dyDescent="0.2">
      <c r="A6" s="46" t="s">
        <v>10</v>
      </c>
      <c r="B6" s="46"/>
      <c r="C6" s="46"/>
      <c r="D6" s="46"/>
      <c r="E6" s="46"/>
      <c r="F6" s="46"/>
      <c r="G6" s="46"/>
      <c r="H6" s="46"/>
    </row>
  </sheetData>
  <mergeCells count="2">
    <mergeCell ref="A4:H4"/>
    <mergeCell ref="A6:H6"/>
  </mergeCells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Sheet1</vt:lpstr>
      <vt:lpstr>Sheet2</vt:lpstr>
      <vt:lpstr>ктоУтвердил</vt:lpstr>
      <vt:lpstr>Месяц</vt:lpstr>
    </vt:vector>
  </TitlesOfParts>
  <Company>RePack by SPecialiST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Admin</cp:lastModifiedBy>
  <dcterms:created xsi:type="dcterms:W3CDTF">2013-05-23T04:37:40Z</dcterms:created>
  <dcterms:modified xsi:type="dcterms:W3CDTF">2026-07-17T08:52:48Z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StackDNC</vt:lpwstr>
  </property>
  <property fmtid="{D5CDD505-2E9C-101B-9397-08002B2CF9AE}" pid="3" name="Generator Version">
    <vt:lpwstr>1.2412.260120</vt:lpwstr>
  </property>
</Properties>
</file>